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D:\Users\Maja\Documents\LAS PRLEKIJA\2014-2020\19.2\5. JP (EKSRP)\08 NAVODILA ZA PRIPRAVO ZAHTEVKA\"/>
    </mc:Choice>
  </mc:AlternateContent>
  <xr:revisionPtr revIDLastSave="0" documentId="13_ncr:1_{E4E26AFB-7EDA-4E1A-95F1-A7222EA72600}" xr6:coauthVersionLast="47" xr6:coauthVersionMax="47" xr10:uidLastSave="{00000000-0000-0000-0000-000000000000}"/>
  <bookViews>
    <workbookView xWindow="-19320" yWindow="690" windowWidth="19440" windowHeight="15000" xr2:uid="{00000000-000D-0000-FFFF-FFFF00000000}"/>
  </bookViews>
  <sheets>
    <sheet name="Stroškovnik " sheetId="1" r:id="rId1"/>
  </sheets>
  <definedNames>
    <definedName name="KPV__končna_priznana_vrednost__D">'Stroškovnik '!$M$17:$M$47</definedName>
    <definedName name="nakup_in_gradnja_nepremičnin">'Stroškovnik '!$J$8:$J$14</definedName>
    <definedName name="Namen">'Stroškovnik '!$J$13:$J$14</definedName>
    <definedName name="Namen_1">'Stroškovnik '!$J$8:$J$14</definedName>
    <definedName name="_xlnm.Print_Area" localSheetId="0">'Stroškovnik '!$A$1:$R$57</definedName>
  </definedNames>
  <calcPr calcId="181029"/>
  <customWorkbookViews>
    <customWorkbookView name="Tina" guid="{F1BD0A50-0582-40C1-86B6-8AFBC1525068}" includePrintSettings="0" includeHiddenRowCol="0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1" l="1"/>
  <c r="M47" i="1" l="1"/>
  <c r="L48" i="1"/>
  <c r="K48" i="1"/>
  <c r="J48" i="1"/>
  <c r="Q51" i="1" s="1"/>
  <c r="M26" i="1"/>
  <c r="O26" i="1" s="1"/>
  <c r="M20" i="1"/>
  <c r="O20" i="1" s="1"/>
  <c r="M19" i="1"/>
  <c r="M18" i="1"/>
  <c r="M21" i="1"/>
  <c r="O21" i="1" s="1"/>
  <c r="P21" i="1" s="1"/>
  <c r="M22" i="1"/>
  <c r="M23" i="1"/>
  <c r="O23" i="1" s="1"/>
  <c r="P23" i="1" s="1"/>
  <c r="M24" i="1"/>
  <c r="O24" i="1" s="1"/>
  <c r="P24" i="1" s="1"/>
  <c r="M25" i="1"/>
  <c r="M27" i="1"/>
  <c r="O27" i="1" s="1"/>
  <c r="P27" i="1" s="1"/>
  <c r="M28" i="1"/>
  <c r="O28" i="1" s="1"/>
  <c r="P28" i="1" s="1"/>
  <c r="M29" i="1"/>
  <c r="O29" i="1" s="1"/>
  <c r="P29" i="1" s="1"/>
  <c r="M30" i="1"/>
  <c r="M31" i="1"/>
  <c r="M32" i="1"/>
  <c r="M33" i="1"/>
  <c r="M34" i="1"/>
  <c r="M35" i="1"/>
  <c r="O35" i="1" s="1"/>
  <c r="P35" i="1" s="1"/>
  <c r="M36" i="1"/>
  <c r="O36" i="1" s="1"/>
  <c r="P36" i="1" s="1"/>
  <c r="M37" i="1"/>
  <c r="O37" i="1" s="1"/>
  <c r="P37" i="1" s="1"/>
  <c r="M38" i="1"/>
  <c r="O38" i="1" s="1"/>
  <c r="P38" i="1" s="1"/>
  <c r="M39" i="1"/>
  <c r="O39" i="1" s="1"/>
  <c r="P39" i="1" s="1"/>
  <c r="M40" i="1"/>
  <c r="O40" i="1" s="1"/>
  <c r="P40" i="1" s="1"/>
  <c r="M41" i="1"/>
  <c r="M42" i="1"/>
  <c r="M43" i="1"/>
  <c r="O43" i="1" s="1"/>
  <c r="P43" i="1" s="1"/>
  <c r="M44" i="1"/>
  <c r="O44" i="1" s="1"/>
  <c r="M45" i="1"/>
  <c r="O45" i="1" s="1"/>
  <c r="P45" i="1" s="1"/>
  <c r="M46" i="1"/>
  <c r="P26" i="1" l="1"/>
  <c r="Q26" i="1" s="1"/>
  <c r="P44" i="1"/>
  <c r="Q44" i="1" s="1"/>
  <c r="P20" i="1"/>
  <c r="Q20" i="1" s="1"/>
  <c r="Q52" i="1"/>
  <c r="O17" i="1"/>
  <c r="O18" i="1"/>
  <c r="P18" i="1" s="1"/>
  <c r="O19" i="1"/>
  <c r="O42" i="1"/>
  <c r="O41" i="1"/>
  <c r="O34" i="1"/>
  <c r="O25" i="1"/>
  <c r="O32" i="1"/>
  <c r="P32" i="1" s="1"/>
  <c r="O47" i="1"/>
  <c r="O33" i="1"/>
  <c r="O46" i="1"/>
  <c r="O31" i="1"/>
  <c r="O22" i="1"/>
  <c r="O30" i="1"/>
  <c r="Q40" i="1"/>
  <c r="M48" i="1"/>
  <c r="Q35" i="1"/>
  <c r="Q38" i="1"/>
  <c r="Q29" i="1"/>
  <c r="Q28" i="1"/>
  <c r="Q27" i="1"/>
  <c r="Q39" i="1"/>
  <c r="Q45" i="1"/>
  <c r="Q43" i="1"/>
  <c r="Q37" i="1"/>
  <c r="Q24" i="1"/>
  <c r="Q23" i="1"/>
  <c r="Q36" i="1"/>
  <c r="Q21" i="1"/>
  <c r="P47" i="1" l="1"/>
  <c r="Q47" i="1" s="1"/>
  <c r="P17" i="1"/>
  <c r="P22" i="1"/>
  <c r="Q22" i="1" s="1"/>
  <c r="P25" i="1"/>
  <c r="Q25" i="1" s="1"/>
  <c r="P30" i="1"/>
  <c r="Q30" i="1" s="1"/>
  <c r="P42" i="1"/>
  <c r="Q42" i="1" s="1"/>
  <c r="P34" i="1"/>
  <c r="Q34" i="1" s="1"/>
  <c r="P41" i="1"/>
  <c r="Q41" i="1" s="1"/>
  <c r="P31" i="1"/>
  <c r="Q31" i="1" s="1"/>
  <c r="P46" i="1"/>
  <c r="Q46" i="1" s="1"/>
  <c r="P19" i="1"/>
  <c r="Q19" i="1" s="1"/>
  <c r="P33" i="1"/>
  <c r="Q33" i="1" s="1"/>
  <c r="C10" i="1"/>
  <c r="Q53" i="1"/>
  <c r="Q18" i="1"/>
  <c r="O48" i="1"/>
  <c r="Q32" i="1"/>
  <c r="Q57" i="1" l="1"/>
  <c r="C11" i="1" s="1"/>
  <c r="P48" i="1"/>
  <c r="Q48" i="1" s="1"/>
  <c r="Q17" i="1"/>
</calcChain>
</file>

<file path=xl/sharedStrings.xml><?xml version="1.0" encoding="utf-8"?>
<sst xmlns="http://schemas.openxmlformats.org/spreadsheetml/2006/main" count="55" uniqueCount="53">
  <si>
    <t>Način plačila</t>
  </si>
  <si>
    <t>Datum plačila</t>
  </si>
  <si>
    <t>Št. zahtevka:</t>
  </si>
  <si>
    <t xml:space="preserve">LAS: </t>
  </si>
  <si>
    <t>zap. št.</t>
  </si>
  <si>
    <t>vstavi novo vrstico</t>
  </si>
  <si>
    <t>višina lastne udeležbe v €</t>
  </si>
  <si>
    <t>SKUPAJ IZRAČUNANA VREDNOST:</t>
  </si>
  <si>
    <t>Zaprošena vrednost za izplačilo:</t>
  </si>
  <si>
    <t>Višina zahtevka:</t>
  </si>
  <si>
    <t>Zaprošena višina sredstev CLLD:</t>
  </si>
  <si>
    <t>POMEMBNO: V tabelo vnašaj zneske zaokrožene le na dve decimalni mesti</t>
  </si>
  <si>
    <t>POMEMBNO: V tabelo vnašaj samo v celice, ki niso obarvane.</t>
  </si>
  <si>
    <t>Številka računa / dokazila</t>
  </si>
  <si>
    <t>Datum izdaje računa /  dokazila</t>
  </si>
  <si>
    <t xml:space="preserve">Nosilec stroškov / partner </t>
  </si>
  <si>
    <t xml:space="preserve">stroški materiala, naložb in storitev </t>
  </si>
  <si>
    <t xml:space="preserve">prispevek v naravi - lastno delo </t>
  </si>
  <si>
    <t xml:space="preserve">prispevek v naravi - material </t>
  </si>
  <si>
    <t>stroški promocije</t>
  </si>
  <si>
    <t xml:space="preserve">Kategorija stroška </t>
  </si>
  <si>
    <t>Izdajatelj računa/dokazila</t>
  </si>
  <si>
    <t xml:space="preserve">Namen stroška / aktivnost </t>
  </si>
  <si>
    <t>Znesek DDV v € (B)</t>
  </si>
  <si>
    <t>(KPV) končna priznana vrednost (D)</t>
  </si>
  <si>
    <t>Skupni strošek (A):</t>
  </si>
  <si>
    <t>Skupni neupravičeni stroški (B+C):</t>
  </si>
  <si>
    <t>Skupni upravičeni stroški/končna priznana vrednost (D):</t>
  </si>
  <si>
    <t xml:space="preserve">morebitne opombe </t>
  </si>
  <si>
    <t>vrste upravičenih stroškov</t>
  </si>
  <si>
    <t>stroški dela CLLD</t>
  </si>
  <si>
    <t>stroški vodenja in koordinacije</t>
  </si>
  <si>
    <t>stroški materiala, naložb in storitev CLLD</t>
  </si>
  <si>
    <t>stroški nakupa zemljišč CLLD</t>
  </si>
  <si>
    <t>prispevek v naravi - lasten material</t>
  </si>
  <si>
    <t>prispevek v naravi - lastno delo</t>
  </si>
  <si>
    <t>prispevek v naravi - zemljišča</t>
  </si>
  <si>
    <t>splošni stroški CLLD</t>
  </si>
  <si>
    <t>odgovorna oseba LAS Prlekija: Goran Šoster, direktor PRA giz</t>
  </si>
  <si>
    <t>podpis: ______________________</t>
  </si>
  <si>
    <t>datum:</t>
  </si>
  <si>
    <t>žig</t>
  </si>
  <si>
    <t>Delež CLLD podpore v %:</t>
  </si>
  <si>
    <t>Priloga: SPECIFIKACIJA STROŠKOV ZZI</t>
  </si>
  <si>
    <t>Drugi neupravičeni strošek v € 
(C)</t>
  </si>
  <si>
    <t xml:space="preserve">Delež CLLD podpore v % 
(E) </t>
  </si>
  <si>
    <t>SKUPAJ</t>
  </si>
  <si>
    <t>Izračunana sredstva sofinancir. v € * 
(F)</t>
  </si>
  <si>
    <t>Vrednost stroška v € z DDV 
(A)</t>
  </si>
  <si>
    <t>Odstotek sofinanciranja:</t>
  </si>
  <si>
    <t>LAS PRLEKIJA</t>
  </si>
  <si>
    <t>Naziv operacije:</t>
  </si>
  <si>
    <t>odgovorna oseba nosilca operacije: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</si>
</sst>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\ &quot;SIT&quot;_-;\-* #,##0\ &quot;SIT&quot;_-;_-* &quot;-&quot;\ &quot;SIT&quot;_-;_-@_-"/>
    <numFmt numFmtId="165" formatCode="dd/mm/yyyy;@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97">
    <xf numFmtId="0" fontId="0" fillId="0" borderId="0" xfId="0"/>
    <xf numFmtId="4" fontId="5" fillId="2" borderId="0" xfId="0" applyNumberFormat="1" applyFont="1" applyFill="1"/>
    <xf numFmtId="4" fontId="5" fillId="2" borderId="0" xfId="0" applyNumberFormat="1" applyFont="1" applyFill="1" applyProtection="1"/>
    <xf numFmtId="0" fontId="5" fillId="2" borderId="0" xfId="0" applyFont="1" applyFill="1" applyProtection="1"/>
    <xf numFmtId="0" fontId="5" fillId="2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3" fillId="2" borderId="0" xfId="0" applyFont="1" applyFill="1" applyProtection="1"/>
    <xf numFmtId="9" fontId="3" fillId="2" borderId="0" xfId="0" applyNumberFormat="1" applyFont="1" applyFill="1"/>
    <xf numFmtId="9" fontId="0" fillId="2" borderId="0" xfId="0" applyNumberFormat="1" applyFont="1" applyFill="1"/>
    <xf numFmtId="4" fontId="0" fillId="2" borderId="0" xfId="0" applyNumberFormat="1" applyFont="1" applyFill="1"/>
    <xf numFmtId="0" fontId="0" fillId="2" borderId="0" xfId="0" applyFont="1" applyFill="1"/>
    <xf numFmtId="0" fontId="0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right"/>
    </xf>
    <xf numFmtId="4" fontId="5" fillId="2" borderId="0" xfId="0" applyNumberFormat="1" applyFont="1" applyFill="1" applyAlignment="1" applyProtection="1">
      <alignment horizontal="right" indent="1"/>
    </xf>
    <xf numFmtId="0" fontId="5" fillId="2" borderId="0" xfId="0" applyFont="1" applyFill="1" applyProtection="1">
      <protection locked="0"/>
    </xf>
    <xf numFmtId="9" fontId="5" fillId="2" borderId="0" xfId="0" applyNumberFormat="1" applyFont="1" applyFill="1"/>
    <xf numFmtId="4" fontId="3" fillId="2" borderId="0" xfId="0" applyNumberFormat="1" applyFont="1" applyFill="1"/>
    <xf numFmtId="0" fontId="0" fillId="2" borderId="0" xfId="0" applyFont="1" applyFill="1" applyProtection="1"/>
    <xf numFmtId="9" fontId="5" fillId="2" borderId="0" xfId="0" applyNumberFormat="1" applyFont="1" applyFill="1" applyProtection="1"/>
    <xf numFmtId="0" fontId="6" fillId="2" borderId="0" xfId="0" applyFont="1" applyFill="1" applyProtection="1"/>
    <xf numFmtId="0" fontId="7" fillId="2" borderId="0" xfId="0" applyFont="1" applyFill="1" applyBorder="1" applyAlignment="1" applyProtection="1">
      <alignment horizontal="left"/>
    </xf>
    <xf numFmtId="0" fontId="7" fillId="2" borderId="0" xfId="1" applyFont="1" applyFill="1"/>
    <xf numFmtId="0" fontId="5" fillId="2" borderId="0" xfId="1" applyFont="1" applyFill="1"/>
    <xf numFmtId="0" fontId="5" fillId="2" borderId="7" xfId="0" applyFont="1" applyFill="1" applyBorder="1" applyAlignment="1" applyProtection="1">
      <alignment horizontal="left" vertical="center" wrapText="1"/>
    </xf>
    <xf numFmtId="49" fontId="5" fillId="2" borderId="1" xfId="0" applyNumberFormat="1" applyFont="1" applyFill="1" applyBorder="1" applyAlignment="1" applyProtection="1">
      <alignment wrapText="1"/>
      <protection locked="0"/>
    </xf>
    <xf numFmtId="165" fontId="5" fillId="2" borderId="1" xfId="0" applyNumberFormat="1" applyFont="1" applyFill="1" applyBorder="1" applyAlignment="1" applyProtection="1">
      <alignment wrapText="1"/>
      <protection locked="0"/>
    </xf>
    <xf numFmtId="4" fontId="5" fillId="2" borderId="1" xfId="0" applyNumberFormat="1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165" fontId="5" fillId="2" borderId="2" xfId="0" applyNumberFormat="1" applyFont="1" applyFill="1" applyBorder="1" applyAlignment="1" applyProtection="1">
      <alignment wrapText="1"/>
      <protection locked="0"/>
    </xf>
    <xf numFmtId="4" fontId="5" fillId="2" borderId="3" xfId="0" applyNumberFormat="1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 applyAlignment="1" applyProtection="1">
      <protection locked="0"/>
    </xf>
    <xf numFmtId="164" fontId="7" fillId="2" borderId="1" xfId="1" applyNumberFormat="1" applyFont="1" applyFill="1" applyBorder="1" applyAlignment="1" applyProtection="1">
      <alignment horizontal="center" wrapText="1"/>
    </xf>
    <xf numFmtId="0" fontId="5" fillId="2" borderId="1" xfId="0" applyFont="1" applyFill="1" applyBorder="1" applyProtection="1">
      <protection locked="0"/>
    </xf>
    <xf numFmtId="14" fontId="5" fillId="2" borderId="1" xfId="0" applyNumberFormat="1" applyFont="1" applyFill="1" applyBorder="1" applyAlignment="1" applyProtection="1">
      <alignment horizontal="justify"/>
      <protection locked="0"/>
    </xf>
    <xf numFmtId="4" fontId="5" fillId="2" borderId="4" xfId="0" applyNumberFormat="1" applyFont="1" applyFill="1" applyBorder="1" applyAlignment="1" applyProtection="1">
      <alignment wrapText="1"/>
      <protection locked="0"/>
    </xf>
    <xf numFmtId="0" fontId="5" fillId="2" borderId="4" xfId="0" applyFont="1" applyFill="1" applyBorder="1" applyAlignment="1" applyProtection="1">
      <alignment horizontal="center" wrapText="1"/>
      <protection locked="0"/>
    </xf>
    <xf numFmtId="165" fontId="5" fillId="2" borderId="5" xfId="0" applyNumberFormat="1" applyFont="1" applyFill="1" applyBorder="1" applyAlignment="1" applyProtection="1">
      <alignment wrapText="1"/>
      <protection locked="0"/>
    </xf>
    <xf numFmtId="4" fontId="5" fillId="2" borderId="6" xfId="0" applyNumberFormat="1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 applyProtection="1">
      <protection locked="0"/>
    </xf>
    <xf numFmtId="0" fontId="0" fillId="2" borderId="1" xfId="0" applyFont="1" applyFill="1" applyBorder="1" applyProtection="1">
      <protection locked="0"/>
    </xf>
    <xf numFmtId="0" fontId="5" fillId="2" borderId="7" xfId="0" applyFont="1" applyFill="1" applyBorder="1" applyAlignment="1" applyProtection="1">
      <alignment horizontal="left" vertical="center" wrapText="1"/>
      <protection locked="0"/>
    </xf>
    <xf numFmtId="164" fontId="7" fillId="2" borderId="1" xfId="1" applyNumberFormat="1" applyFont="1" applyFill="1" applyBorder="1" applyAlignment="1" applyProtection="1">
      <alignment horizontal="center" wrapText="1"/>
      <protection locked="0"/>
    </xf>
    <xf numFmtId="49" fontId="8" fillId="2" borderId="1" xfId="0" applyNumberFormat="1" applyFont="1" applyFill="1" applyBorder="1" applyAlignment="1" applyProtection="1">
      <alignment wrapText="1"/>
      <protection locked="0"/>
    </xf>
    <xf numFmtId="0" fontId="4" fillId="2" borderId="0" xfId="0" applyFont="1" applyFill="1" applyProtection="1"/>
    <xf numFmtId="0" fontId="9" fillId="2" borderId="0" xfId="0" applyFont="1" applyFill="1" applyProtection="1"/>
    <xf numFmtId="0" fontId="5" fillId="2" borderId="0" xfId="0" applyFont="1" applyFill="1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justify"/>
      <protection locked="0"/>
    </xf>
    <xf numFmtId="0" fontId="0" fillId="2" borderId="0" xfId="0" applyFont="1" applyFill="1" applyAlignment="1" applyProtection="1">
      <alignment horizontal="center"/>
    </xf>
    <xf numFmtId="0" fontId="7" fillId="2" borderId="7" xfId="1" applyFont="1" applyFill="1" applyBorder="1" applyAlignment="1" applyProtection="1">
      <alignment horizontal="left"/>
    </xf>
    <xf numFmtId="0" fontId="7" fillId="2" borderId="0" xfId="1" applyFont="1" applyFill="1" applyBorder="1" applyAlignment="1" applyProtection="1">
      <alignment horizontal="left"/>
    </xf>
    <xf numFmtId="0" fontId="0" fillId="0" borderId="2" xfId="0" applyBorder="1" applyAlignment="1">
      <alignment wrapText="1"/>
    </xf>
    <xf numFmtId="4" fontId="5" fillId="3" borderId="1" xfId="0" applyNumberFormat="1" applyFont="1" applyFill="1" applyBorder="1" applyAlignment="1" applyProtection="1"/>
    <xf numFmtId="4" fontId="5" fillId="4" borderId="1" xfId="0" applyNumberFormat="1" applyFont="1" applyFill="1" applyBorder="1" applyAlignment="1" applyProtection="1"/>
    <xf numFmtId="10" fontId="5" fillId="4" borderId="1" xfId="0" applyNumberFormat="1" applyFont="1" applyFill="1" applyBorder="1" applyAlignment="1" applyProtection="1">
      <alignment horizontal="right" indent="1"/>
      <protection locked="0"/>
    </xf>
    <xf numFmtId="4" fontId="7" fillId="3" borderId="1" xfId="2" applyNumberFormat="1" applyFont="1" applyFill="1" applyBorder="1" applyAlignment="1" applyProtection="1">
      <alignment horizontal="right" wrapText="1"/>
    </xf>
    <xf numFmtId="4" fontId="7" fillId="3" borderId="1" xfId="1" applyNumberFormat="1" applyFont="1" applyFill="1" applyBorder="1" applyAlignment="1" applyProtection="1">
      <alignment horizontal="right" wrapText="1"/>
    </xf>
    <xf numFmtId="4" fontId="4" fillId="5" borderId="7" xfId="0" applyNumberFormat="1" applyFont="1" applyFill="1" applyBorder="1" applyProtection="1"/>
    <xf numFmtId="4" fontId="4" fillId="5" borderId="1" xfId="0" applyNumberFormat="1" applyFont="1" applyFill="1" applyBorder="1" applyProtection="1"/>
    <xf numFmtId="9" fontId="4" fillId="5" borderId="1" xfId="0" applyNumberFormat="1" applyFont="1" applyFill="1" applyBorder="1" applyProtection="1"/>
    <xf numFmtId="4" fontId="7" fillId="5" borderId="1" xfId="2" applyNumberFormat="1" applyFont="1" applyFill="1" applyBorder="1" applyAlignment="1" applyProtection="1">
      <alignment horizontal="right" wrapText="1"/>
    </xf>
    <xf numFmtId="4" fontId="7" fillId="5" borderId="1" xfId="1" applyNumberFormat="1" applyFont="1" applyFill="1" applyBorder="1" applyAlignment="1" applyProtection="1">
      <alignment horizontal="right" wrapText="1"/>
    </xf>
    <xf numFmtId="0" fontId="4" fillId="5" borderId="1" xfId="0" applyFont="1" applyFill="1" applyBorder="1" applyProtection="1"/>
    <xf numFmtId="4" fontId="7" fillId="4" borderId="1" xfId="0" applyNumberFormat="1" applyFont="1" applyFill="1" applyBorder="1" applyAlignment="1" applyProtection="1">
      <alignment horizontal="right" indent="1"/>
    </xf>
    <xf numFmtId="0" fontId="7" fillId="5" borderId="10" xfId="1" applyFont="1" applyFill="1" applyBorder="1" applyAlignment="1" applyProtection="1">
      <alignment horizontal="left"/>
    </xf>
    <xf numFmtId="44" fontId="7" fillId="2" borderId="7" xfId="1" applyNumberFormat="1" applyFont="1" applyFill="1" applyBorder="1" applyAlignment="1" applyProtection="1">
      <alignment horizontal="right"/>
    </xf>
    <xf numFmtId="10" fontId="5" fillId="3" borderId="1" xfId="0" applyNumberFormat="1" applyFont="1" applyFill="1" applyBorder="1" applyAlignment="1" applyProtection="1">
      <alignment horizontal="center"/>
    </xf>
    <xf numFmtId="4" fontId="7" fillId="3" borderId="1" xfId="1" applyNumberFormat="1" applyFont="1" applyFill="1" applyBorder="1" applyAlignment="1" applyProtection="1">
      <alignment horizontal="right" wrapText="1"/>
      <protection locked="0"/>
    </xf>
    <xf numFmtId="4" fontId="5" fillId="3" borderId="1" xfId="0" applyNumberFormat="1" applyFont="1" applyFill="1" applyBorder="1" applyAlignment="1" applyProtection="1">
      <protection locked="0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protection locked="0"/>
    </xf>
    <xf numFmtId="0" fontId="7" fillId="6" borderId="11" xfId="1" applyFont="1" applyFill="1" applyBorder="1" applyAlignment="1" applyProtection="1">
      <alignment horizontal="center"/>
    </xf>
    <xf numFmtId="0" fontId="7" fillId="6" borderId="11" xfId="1" applyFont="1" applyFill="1" applyBorder="1" applyAlignment="1" applyProtection="1">
      <alignment horizontal="center" wrapText="1"/>
    </xf>
    <xf numFmtId="164" fontId="7" fillId="6" borderId="11" xfId="1" applyNumberFormat="1" applyFont="1" applyFill="1" applyBorder="1" applyAlignment="1" applyProtection="1">
      <alignment horizontal="center" wrapText="1"/>
    </xf>
    <xf numFmtId="164" fontId="7" fillId="6" borderId="12" xfId="1" applyNumberFormat="1" applyFont="1" applyFill="1" applyBorder="1" applyAlignment="1" applyProtection="1">
      <alignment horizontal="center" wrapText="1"/>
    </xf>
    <xf numFmtId="164" fontId="7" fillId="6" borderId="13" xfId="1" applyNumberFormat="1" applyFont="1" applyFill="1" applyBorder="1" applyAlignment="1" applyProtection="1">
      <alignment horizontal="center" wrapText="1"/>
    </xf>
    <xf numFmtId="0" fontId="7" fillId="6" borderId="14" xfId="1" applyFont="1" applyFill="1" applyBorder="1" applyAlignment="1" applyProtection="1">
      <alignment horizontal="center" wrapText="1"/>
    </xf>
    <xf numFmtId="9" fontId="7" fillId="6" borderId="11" xfId="1" applyNumberFormat="1" applyFont="1" applyFill="1" applyBorder="1" applyAlignment="1" applyProtection="1">
      <alignment horizontal="center" wrapText="1"/>
    </xf>
    <xf numFmtId="4" fontId="7" fillId="6" borderId="11" xfId="1" applyNumberFormat="1" applyFont="1" applyFill="1" applyBorder="1" applyAlignment="1" applyProtection="1">
      <alignment horizontal="center" wrapText="1"/>
    </xf>
    <xf numFmtId="4" fontId="7" fillId="6" borderId="12" xfId="1" applyNumberFormat="1" applyFont="1" applyFill="1" applyBorder="1" applyAlignment="1" applyProtection="1">
      <alignment horizontal="center" wrapText="1"/>
    </xf>
    <xf numFmtId="164" fontId="7" fillId="6" borderId="15" xfId="1" applyNumberFormat="1" applyFont="1" applyFill="1" applyBorder="1" applyAlignment="1" applyProtection="1">
      <alignment horizontal="center" wrapText="1"/>
    </xf>
    <xf numFmtId="10" fontId="7" fillId="2" borderId="10" xfId="1" applyNumberFormat="1" applyFont="1" applyFill="1" applyBorder="1" applyAlignment="1" applyProtection="1">
      <alignment horizontal="right"/>
    </xf>
    <xf numFmtId="0" fontId="0" fillId="2" borderId="16" xfId="0" applyFont="1" applyFill="1" applyBorder="1"/>
    <xf numFmtId="0" fontId="0" fillId="2" borderId="0" xfId="0" applyFont="1" applyFill="1" applyBorder="1"/>
    <xf numFmtId="0" fontId="4" fillId="5" borderId="2" xfId="0" applyFont="1" applyFill="1" applyBorder="1" applyAlignment="1" applyProtection="1">
      <alignment horizontal="right"/>
    </xf>
    <xf numFmtId="0" fontId="4" fillId="5" borderId="8" xfId="0" applyFont="1" applyFill="1" applyBorder="1" applyAlignment="1" applyProtection="1">
      <alignment horizontal="right"/>
    </xf>
    <xf numFmtId="0" fontId="4" fillId="5" borderId="9" xfId="0" applyFont="1" applyFill="1" applyBorder="1" applyAlignment="1" applyProtection="1">
      <alignment horizontal="right"/>
    </xf>
    <xf numFmtId="0" fontId="7" fillId="5" borderId="2" xfId="1" applyFont="1" applyFill="1" applyBorder="1" applyAlignment="1" applyProtection="1">
      <alignment horizontal="left"/>
    </xf>
    <xf numFmtId="0" fontId="0" fillId="0" borderId="8" xfId="0" applyBorder="1" applyAlignment="1">
      <alignment horizontal="left"/>
    </xf>
    <xf numFmtId="0" fontId="7" fillId="2" borderId="8" xfId="1" applyFont="1" applyFill="1" applyBorder="1" applyAlignment="1" applyProtection="1">
      <alignment horizontal="left"/>
    </xf>
    <xf numFmtId="0" fontId="0" fillId="0" borderId="8" xfId="0" applyBorder="1" applyAlignment="1"/>
    <xf numFmtId="0" fontId="0" fillId="0" borderId="7" xfId="0" applyBorder="1" applyAlignment="1"/>
    <xf numFmtId="0" fontId="0" fillId="5" borderId="8" xfId="0" applyFill="1" applyBorder="1" applyAlignment="1">
      <alignment horizontal="left"/>
    </xf>
    <xf numFmtId="0" fontId="4" fillId="2" borderId="0" xfId="0" applyFont="1" applyFill="1"/>
    <xf numFmtId="0" fontId="0" fillId="2" borderId="0" xfId="0" applyFill="1"/>
  </cellXfs>
  <cellStyles count="3">
    <cellStyle name="Navadno" xfId="0" builtinId="0"/>
    <cellStyle name="Navadno 2" xfId="1" xr:uid="{00000000-0005-0000-0000-000001000000}"/>
    <cellStyle name="Odstotek" xfId="2" builtinId="5"/>
  </cellStyles>
  <dxfs count="1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453390</xdr:colOff>
      <xdr:row>1</xdr:row>
      <xdr:rowOff>49530</xdr:rowOff>
    </xdr:from>
    <xdr:to>
      <xdr:col>8</xdr:col>
      <xdr:colOff>321944</xdr:colOff>
      <xdr:row>5</xdr:row>
      <xdr:rowOff>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E0CCEF79-D710-47A8-B15C-2B9D1BFA3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6965" y="230505"/>
          <a:ext cx="2771775" cy="674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914402</xdr:colOff>
      <xdr:row>1</xdr:row>
      <xdr:rowOff>53340</xdr:rowOff>
    </xdr:from>
    <xdr:to>
      <xdr:col>4</xdr:col>
      <xdr:colOff>860108</xdr:colOff>
      <xdr:row>4</xdr:row>
      <xdr:rowOff>171613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0880AF84-C306-405E-BC85-69174D681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7" y="234315"/>
          <a:ext cx="1672588" cy="6611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112395</xdr:colOff>
      <xdr:row>0</xdr:row>
      <xdr:rowOff>150496</xdr:rowOff>
    </xdr:from>
    <xdr:to>
      <xdr:col>1</xdr:col>
      <xdr:colOff>1355883</xdr:colOff>
      <xdr:row>5</xdr:row>
      <xdr:rowOff>15551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B8277534-8CA1-4244-810F-D63EA7792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" y="150496"/>
          <a:ext cx="1689735" cy="769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430530</xdr:colOff>
      <xdr:row>1</xdr:row>
      <xdr:rowOff>148590</xdr:rowOff>
    </xdr:from>
    <xdr:to>
      <xdr:col>3</xdr:col>
      <xdr:colOff>210026</xdr:colOff>
      <xdr:row>4</xdr:row>
      <xdr:rowOff>57150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ABD56EBA-3E74-42A1-8271-F0FE4AA71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6955" y="329565"/>
          <a:ext cx="1520190" cy="440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Oranžno-rumena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68"/>
  <sheetViews>
    <sheetView tabSelected="1" zoomScale="90" zoomScaleNormal="90" zoomScaleSheetLayoutView="90" workbookViewId="0">
      <selection activeCell="B64" sqref="B64"/>
    </sheetView>
  </sheetViews>
  <sheetFormatPr defaultColWidth="9.109375" defaultRowHeight="14.4" x14ac:dyDescent="0.3"/>
  <cols>
    <col min="1" max="1" width="6.5546875" style="11" customWidth="1"/>
    <col min="2" max="4" width="25.109375" style="11" customWidth="1"/>
    <col min="5" max="5" width="18" style="11" customWidth="1"/>
    <col min="6" max="6" width="12.6640625" style="11" customWidth="1"/>
    <col min="7" max="7" width="15" style="11" customWidth="1"/>
    <col min="8" max="8" width="14.44140625" style="11" customWidth="1"/>
    <col min="9" max="10" width="11.88671875" style="11" customWidth="1"/>
    <col min="11" max="11" width="9.109375" style="11"/>
    <col min="12" max="12" width="12.6640625" style="11" customWidth="1"/>
    <col min="13" max="13" width="9.109375" style="18"/>
    <col min="14" max="14" width="10" style="9" bestFit="1" customWidth="1"/>
    <col min="15" max="15" width="10.5546875" style="10" customWidth="1"/>
    <col min="16" max="17" width="10.33203125" style="10" customWidth="1"/>
    <col min="18" max="18" width="12.88671875" style="11" customWidth="1"/>
    <col min="19" max="16384" width="9.109375" style="11"/>
  </cols>
  <sheetData>
    <row r="1" spans="1:37" s="18" customFormat="1" x14ac:dyDescent="0.3">
      <c r="J1" s="3"/>
      <c r="K1" s="3"/>
      <c r="L1" s="3"/>
      <c r="M1" s="3"/>
      <c r="N1" s="19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37" s="18" customFormat="1" x14ac:dyDescent="0.3">
      <c r="A2" s="20"/>
      <c r="B2" s="20"/>
      <c r="J2" s="3"/>
      <c r="K2" s="3"/>
      <c r="L2" s="3"/>
      <c r="M2" s="3"/>
      <c r="N2" s="19"/>
      <c r="O2" s="2"/>
      <c r="P2" s="2"/>
      <c r="Q2" s="2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37" s="18" customFormat="1" x14ac:dyDescent="0.3">
      <c r="A3" s="20"/>
      <c r="B3" s="20"/>
      <c r="K3" s="3"/>
      <c r="L3" s="3"/>
      <c r="M3" s="3"/>
      <c r="N3" s="19"/>
      <c r="O3" s="2"/>
      <c r="P3" s="2"/>
      <c r="Q3" s="2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37" s="18" customFormat="1" x14ac:dyDescent="0.3">
      <c r="K4" s="3"/>
      <c r="L4" s="3"/>
      <c r="M4" s="3"/>
      <c r="N4" s="19"/>
      <c r="O4" s="2"/>
      <c r="P4" s="2"/>
      <c r="Q4" s="2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spans="1:37" s="18" customFormat="1" x14ac:dyDescent="0.3">
      <c r="J5" s="21"/>
      <c r="K5" s="3"/>
      <c r="L5" s="3"/>
      <c r="M5" s="3"/>
      <c r="N5" s="19"/>
      <c r="O5" s="2"/>
      <c r="P5" s="2"/>
      <c r="Q5" s="2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x14ac:dyDescent="0.3">
      <c r="J6" s="4"/>
      <c r="K6" s="4"/>
      <c r="L6" s="4"/>
      <c r="M6" s="3"/>
      <c r="N6" s="16"/>
      <c r="O6" s="1"/>
      <c r="P6" s="1"/>
      <c r="Q6" s="1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x14ac:dyDescent="0.3">
      <c r="A7" s="22" t="s">
        <v>43</v>
      </c>
      <c r="B7" s="22"/>
      <c r="C7" s="22"/>
      <c r="D7" s="23"/>
      <c r="E7" s="23"/>
      <c r="F7" s="23"/>
      <c r="G7" s="23"/>
      <c r="H7" s="23"/>
      <c r="I7" s="23"/>
      <c r="J7" s="4"/>
      <c r="K7" s="4"/>
      <c r="L7" s="4"/>
      <c r="M7" s="3"/>
      <c r="N7" s="16"/>
      <c r="O7" s="1"/>
      <c r="P7" s="1"/>
      <c r="Q7" s="1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</row>
    <row r="8" spans="1:37" x14ac:dyDescent="0.3">
      <c r="A8" s="23"/>
      <c r="B8" s="23"/>
      <c r="C8" s="23"/>
      <c r="D8" s="23"/>
      <c r="E8" s="23"/>
      <c r="F8" s="23"/>
      <c r="G8" s="23"/>
      <c r="H8" s="23"/>
      <c r="I8" s="23"/>
      <c r="J8" s="5" t="s">
        <v>16</v>
      </c>
      <c r="K8" s="6"/>
      <c r="L8" s="6"/>
      <c r="M8" s="7"/>
      <c r="N8" s="8"/>
      <c r="O8" s="1"/>
      <c r="P8" s="1"/>
      <c r="Q8" s="1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</row>
    <row r="9" spans="1:37" x14ac:dyDescent="0.3">
      <c r="A9" s="89" t="s">
        <v>2</v>
      </c>
      <c r="B9" s="94"/>
      <c r="C9" s="50"/>
      <c r="D9" s="51"/>
      <c r="E9" s="51"/>
      <c r="F9" s="5" t="s">
        <v>17</v>
      </c>
      <c r="G9" s="6"/>
      <c r="H9" s="6"/>
      <c r="I9" s="7"/>
      <c r="J9" s="8"/>
      <c r="K9" s="17"/>
      <c r="L9" s="1"/>
      <c r="M9" s="1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</row>
    <row r="10" spans="1:37" x14ac:dyDescent="0.3">
      <c r="A10" s="89" t="s">
        <v>9</v>
      </c>
      <c r="B10" s="94"/>
      <c r="C10" s="66">
        <f>M48</f>
        <v>0</v>
      </c>
      <c r="D10" s="84"/>
      <c r="E10" s="85"/>
      <c r="F10" s="5" t="s">
        <v>18</v>
      </c>
      <c r="G10" s="21" t="s">
        <v>11</v>
      </c>
      <c r="J10" s="8"/>
      <c r="K10" s="17"/>
      <c r="L10" s="1"/>
      <c r="M10" s="1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</row>
    <row r="11" spans="1:37" x14ac:dyDescent="0.3">
      <c r="A11" s="89" t="s">
        <v>10</v>
      </c>
      <c r="B11" s="94"/>
      <c r="C11" s="66">
        <f>Q57</f>
        <v>0</v>
      </c>
      <c r="F11" s="8"/>
      <c r="G11" s="21" t="s">
        <v>12</v>
      </c>
      <c r="H11" s="1"/>
      <c r="I11" s="1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1:37" x14ac:dyDescent="0.3">
      <c r="A12" s="89" t="s">
        <v>49</v>
      </c>
      <c r="B12" s="90"/>
      <c r="C12" s="83">
        <v>0.7</v>
      </c>
      <c r="D12" s="21"/>
      <c r="F12" s="8"/>
      <c r="G12" s="17"/>
      <c r="H12" s="1"/>
      <c r="I12" s="1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1:37" x14ac:dyDescent="0.3">
      <c r="A13" s="89" t="s">
        <v>3</v>
      </c>
      <c r="B13" s="94"/>
      <c r="C13" s="65" t="s">
        <v>50</v>
      </c>
      <c r="D13" s="6"/>
      <c r="E13" s="7"/>
      <c r="F13" s="8"/>
      <c r="G13" s="17"/>
      <c r="H13" s="1"/>
      <c r="I13" s="1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37" x14ac:dyDescent="0.3">
      <c r="A14" s="89" t="s">
        <v>51</v>
      </c>
      <c r="B14" s="94"/>
      <c r="C14" s="91"/>
      <c r="D14" s="92"/>
      <c r="E14" s="92"/>
      <c r="F14" s="92"/>
      <c r="G14" s="93"/>
      <c r="H14" s="6"/>
      <c r="I14" s="7"/>
      <c r="J14" s="8"/>
      <c r="K14" s="17"/>
      <c r="L14" s="1"/>
      <c r="M14" s="1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7" ht="15" thickBot="1" x14ac:dyDescent="0.35">
      <c r="J15" s="4"/>
      <c r="K15" s="4"/>
      <c r="L15" s="4"/>
      <c r="M15" s="3"/>
      <c r="N15" s="16"/>
      <c r="O15" s="1"/>
      <c r="P15" s="1"/>
      <c r="Q15" s="1"/>
      <c r="R15" s="4"/>
      <c r="S15" s="4"/>
    </row>
    <row r="16" spans="1:37" ht="72" x14ac:dyDescent="0.3">
      <c r="A16" s="73" t="s">
        <v>4</v>
      </c>
      <c r="B16" s="74" t="s">
        <v>22</v>
      </c>
      <c r="C16" s="73" t="s">
        <v>20</v>
      </c>
      <c r="D16" s="74" t="s">
        <v>21</v>
      </c>
      <c r="E16" s="75" t="s">
        <v>13</v>
      </c>
      <c r="F16" s="75" t="s">
        <v>14</v>
      </c>
      <c r="G16" s="75" t="s">
        <v>15</v>
      </c>
      <c r="H16" s="75" t="s">
        <v>0</v>
      </c>
      <c r="I16" s="76" t="s">
        <v>1</v>
      </c>
      <c r="J16" s="77" t="s">
        <v>48</v>
      </c>
      <c r="K16" s="78" t="s">
        <v>23</v>
      </c>
      <c r="L16" s="78" t="s">
        <v>44</v>
      </c>
      <c r="M16" s="75" t="s">
        <v>24</v>
      </c>
      <c r="N16" s="79" t="s">
        <v>45</v>
      </c>
      <c r="O16" s="80" t="s">
        <v>47</v>
      </c>
      <c r="P16" s="80" t="s">
        <v>6</v>
      </c>
      <c r="Q16" s="81" t="s">
        <v>46</v>
      </c>
      <c r="R16" s="82" t="s">
        <v>28</v>
      </c>
    </row>
    <row r="17" spans="1:18" x14ac:dyDescent="0.3">
      <c r="A17" s="70">
        <v>1</v>
      </c>
      <c r="B17" s="24"/>
      <c r="C17" s="52"/>
      <c r="D17" s="25"/>
      <c r="E17" s="25"/>
      <c r="F17" s="26"/>
      <c r="G17" s="27"/>
      <c r="H17" s="28"/>
      <c r="I17" s="29"/>
      <c r="J17" s="30"/>
      <c r="K17" s="27"/>
      <c r="L17" s="31"/>
      <c r="M17" s="53">
        <f>+J17-K17-L17</f>
        <v>0</v>
      </c>
      <c r="N17" s="67">
        <v>0.7</v>
      </c>
      <c r="O17" s="57">
        <f>+M17*N17</f>
        <v>0</v>
      </c>
      <c r="P17" s="56">
        <f>J17-O17</f>
        <v>0</v>
      </c>
      <c r="Q17" s="57">
        <f>+O17+P17</f>
        <v>0</v>
      </c>
      <c r="R17" s="32"/>
    </row>
    <row r="18" spans="1:18" x14ac:dyDescent="0.3">
      <c r="A18" s="70">
        <v>2</v>
      </c>
      <c r="B18" s="24"/>
      <c r="C18" s="52"/>
      <c r="D18" s="25"/>
      <c r="E18" s="25"/>
      <c r="F18" s="26"/>
      <c r="G18" s="27"/>
      <c r="H18" s="28"/>
      <c r="I18" s="29"/>
      <c r="J18" s="30"/>
      <c r="K18" s="27"/>
      <c r="L18" s="31"/>
      <c r="M18" s="53">
        <f t="shared" ref="M18:M47" si="0">+J18-K18-L18</f>
        <v>0</v>
      </c>
      <c r="N18" s="67">
        <v>0.7</v>
      </c>
      <c r="O18" s="57">
        <f>+M18*N18</f>
        <v>0</v>
      </c>
      <c r="P18" s="56">
        <f>J18-O18</f>
        <v>0</v>
      </c>
      <c r="Q18" s="57">
        <f t="shared" ref="Q18:Q48" si="1">+O18+P18</f>
        <v>0</v>
      </c>
      <c r="R18" s="32"/>
    </row>
    <row r="19" spans="1:18" x14ac:dyDescent="0.3">
      <c r="A19" s="70">
        <v>3</v>
      </c>
      <c r="B19" s="24"/>
      <c r="C19" s="52"/>
      <c r="D19" s="25"/>
      <c r="E19" s="25"/>
      <c r="F19" s="26"/>
      <c r="G19" s="27"/>
      <c r="H19" s="28"/>
      <c r="I19" s="29"/>
      <c r="J19" s="30"/>
      <c r="K19" s="27"/>
      <c r="L19" s="31"/>
      <c r="M19" s="53">
        <f t="shared" si="0"/>
        <v>0</v>
      </c>
      <c r="N19" s="67">
        <v>0.7</v>
      </c>
      <c r="O19" s="57">
        <f>+M19*N19</f>
        <v>0</v>
      </c>
      <c r="P19" s="56">
        <f t="shared" ref="P19:P47" si="2">J19-O19</f>
        <v>0</v>
      </c>
      <c r="Q19" s="57">
        <f t="shared" si="1"/>
        <v>0</v>
      </c>
      <c r="R19" s="32"/>
    </row>
    <row r="20" spans="1:18" x14ac:dyDescent="0.3">
      <c r="A20" s="70">
        <v>4</v>
      </c>
      <c r="B20" s="24"/>
      <c r="C20" s="52"/>
      <c r="D20" s="25"/>
      <c r="E20" s="25"/>
      <c r="F20" s="26"/>
      <c r="G20" s="27"/>
      <c r="H20" s="28"/>
      <c r="I20" s="29"/>
      <c r="J20" s="30"/>
      <c r="K20" s="27"/>
      <c r="L20" s="31"/>
      <c r="M20" s="53">
        <f t="shared" si="0"/>
        <v>0</v>
      </c>
      <c r="N20" s="67">
        <v>0.7</v>
      </c>
      <c r="O20" s="57">
        <f>+M20*N20</f>
        <v>0</v>
      </c>
      <c r="P20" s="56">
        <f t="shared" si="2"/>
        <v>0</v>
      </c>
      <c r="Q20" s="57">
        <f t="shared" si="1"/>
        <v>0</v>
      </c>
      <c r="R20" s="32"/>
    </row>
    <row r="21" spans="1:18" x14ac:dyDescent="0.3">
      <c r="A21" s="70">
        <v>5</v>
      </c>
      <c r="B21" s="24"/>
      <c r="C21" s="52"/>
      <c r="D21" s="25"/>
      <c r="E21" s="25"/>
      <c r="F21" s="26"/>
      <c r="G21" s="27"/>
      <c r="H21" s="28"/>
      <c r="I21" s="29"/>
      <c r="J21" s="30"/>
      <c r="K21" s="27"/>
      <c r="L21" s="12"/>
      <c r="M21" s="53">
        <f t="shared" si="0"/>
        <v>0</v>
      </c>
      <c r="N21" s="67">
        <v>0.7</v>
      </c>
      <c r="O21" s="57">
        <f t="shared" ref="O21:O46" si="3">+M21*N21</f>
        <v>0</v>
      </c>
      <c r="P21" s="56">
        <f t="shared" si="2"/>
        <v>0</v>
      </c>
      <c r="Q21" s="57">
        <f t="shared" si="1"/>
        <v>0</v>
      </c>
      <c r="R21" s="32"/>
    </row>
    <row r="22" spans="1:18" x14ac:dyDescent="0.3">
      <c r="A22" s="70">
        <v>6</v>
      </c>
      <c r="B22" s="24"/>
      <c r="C22" s="52"/>
      <c r="D22" s="25"/>
      <c r="E22" s="25"/>
      <c r="F22" s="26"/>
      <c r="G22" s="27"/>
      <c r="H22" s="28"/>
      <c r="I22" s="29"/>
      <c r="J22" s="30"/>
      <c r="K22" s="27"/>
      <c r="L22" s="31"/>
      <c r="M22" s="53">
        <f t="shared" si="0"/>
        <v>0</v>
      </c>
      <c r="N22" s="67">
        <v>0.7</v>
      </c>
      <c r="O22" s="57">
        <f t="shared" si="3"/>
        <v>0</v>
      </c>
      <c r="P22" s="56">
        <f t="shared" si="2"/>
        <v>0</v>
      </c>
      <c r="Q22" s="57">
        <f t="shared" si="1"/>
        <v>0</v>
      </c>
      <c r="R22" s="32"/>
    </row>
    <row r="23" spans="1:18" x14ac:dyDescent="0.3">
      <c r="A23" s="70">
        <v>7</v>
      </c>
      <c r="B23" s="24"/>
      <c r="C23" s="52"/>
      <c r="D23" s="25"/>
      <c r="E23" s="25"/>
      <c r="F23" s="26"/>
      <c r="G23" s="27"/>
      <c r="H23" s="28"/>
      <c r="I23" s="29"/>
      <c r="J23" s="30"/>
      <c r="K23" s="27"/>
      <c r="L23" s="31"/>
      <c r="M23" s="53">
        <f t="shared" si="0"/>
        <v>0</v>
      </c>
      <c r="N23" s="67">
        <v>0.7</v>
      </c>
      <c r="O23" s="57">
        <f t="shared" si="3"/>
        <v>0</v>
      </c>
      <c r="P23" s="56">
        <f t="shared" si="2"/>
        <v>0</v>
      </c>
      <c r="Q23" s="57">
        <f t="shared" si="1"/>
        <v>0</v>
      </c>
      <c r="R23" s="32"/>
    </row>
    <row r="24" spans="1:18" x14ac:dyDescent="0.3">
      <c r="A24" s="70">
        <v>8</v>
      </c>
      <c r="B24" s="24"/>
      <c r="C24" s="52"/>
      <c r="D24" s="40"/>
      <c r="E24" s="25"/>
      <c r="F24" s="26"/>
      <c r="G24" s="27"/>
      <c r="H24" s="28"/>
      <c r="I24" s="29"/>
      <c r="J24" s="30"/>
      <c r="K24" s="27"/>
      <c r="L24" s="31"/>
      <c r="M24" s="53">
        <f t="shared" si="0"/>
        <v>0</v>
      </c>
      <c r="N24" s="67">
        <v>0.7</v>
      </c>
      <c r="O24" s="57">
        <f t="shared" si="3"/>
        <v>0</v>
      </c>
      <c r="P24" s="56">
        <f t="shared" si="2"/>
        <v>0</v>
      </c>
      <c r="Q24" s="57">
        <f t="shared" si="1"/>
        <v>0</v>
      </c>
      <c r="R24" s="32"/>
    </row>
    <row r="25" spans="1:18" x14ac:dyDescent="0.3">
      <c r="A25" s="70">
        <v>9</v>
      </c>
      <c r="B25" s="24"/>
      <c r="C25" s="52"/>
      <c r="D25" s="33"/>
      <c r="E25" s="33"/>
      <c r="F25" s="34"/>
      <c r="G25" s="35"/>
      <c r="H25" s="36"/>
      <c r="I25" s="37"/>
      <c r="J25" s="38"/>
      <c r="K25" s="35"/>
      <c r="L25" s="39"/>
      <c r="M25" s="53">
        <f t="shared" si="0"/>
        <v>0</v>
      </c>
      <c r="N25" s="67">
        <v>0.7</v>
      </c>
      <c r="O25" s="57">
        <f t="shared" si="3"/>
        <v>0</v>
      </c>
      <c r="P25" s="56">
        <f t="shared" si="2"/>
        <v>0</v>
      </c>
      <c r="Q25" s="57">
        <f t="shared" si="1"/>
        <v>0</v>
      </c>
      <c r="R25" s="32"/>
    </row>
    <row r="26" spans="1:18" x14ac:dyDescent="0.3">
      <c r="A26" s="70">
        <v>10</v>
      </c>
      <c r="B26" s="24"/>
      <c r="C26" s="52"/>
      <c r="D26" s="25"/>
      <c r="E26" s="25"/>
      <c r="F26" s="26"/>
      <c r="G26" s="27"/>
      <c r="H26" s="28"/>
      <c r="I26" s="29"/>
      <c r="J26" s="30"/>
      <c r="K26" s="27"/>
      <c r="L26" s="31"/>
      <c r="M26" s="53">
        <f t="shared" si="0"/>
        <v>0</v>
      </c>
      <c r="N26" s="67">
        <v>0.7</v>
      </c>
      <c r="O26" s="57">
        <f t="shared" si="3"/>
        <v>0</v>
      </c>
      <c r="P26" s="56">
        <f t="shared" si="2"/>
        <v>0</v>
      </c>
      <c r="Q26" s="57">
        <f t="shared" si="1"/>
        <v>0</v>
      </c>
      <c r="R26" s="32"/>
    </row>
    <row r="27" spans="1:18" x14ac:dyDescent="0.3">
      <c r="A27" s="70">
        <v>11</v>
      </c>
      <c r="B27" s="24"/>
      <c r="C27" s="52"/>
      <c r="D27" s="25"/>
      <c r="E27" s="25"/>
      <c r="F27" s="26"/>
      <c r="G27" s="27"/>
      <c r="H27" s="28"/>
      <c r="I27" s="29"/>
      <c r="J27" s="30"/>
      <c r="K27" s="27"/>
      <c r="L27" s="31"/>
      <c r="M27" s="53">
        <f t="shared" si="0"/>
        <v>0</v>
      </c>
      <c r="N27" s="67">
        <v>0.7</v>
      </c>
      <c r="O27" s="57">
        <f t="shared" si="3"/>
        <v>0</v>
      </c>
      <c r="P27" s="56">
        <f t="shared" si="2"/>
        <v>0</v>
      </c>
      <c r="Q27" s="57">
        <f t="shared" si="1"/>
        <v>0</v>
      </c>
      <c r="R27" s="32"/>
    </row>
    <row r="28" spans="1:18" x14ac:dyDescent="0.3">
      <c r="A28" s="70">
        <v>12</v>
      </c>
      <c r="B28" s="24"/>
      <c r="C28" s="52"/>
      <c r="D28" s="25"/>
      <c r="E28" s="40"/>
      <c r="F28" s="26"/>
      <c r="G28" s="27"/>
      <c r="H28" s="28"/>
      <c r="I28" s="29"/>
      <c r="J28" s="30"/>
      <c r="K28" s="27"/>
      <c r="L28" s="31"/>
      <c r="M28" s="53">
        <f t="shared" si="0"/>
        <v>0</v>
      </c>
      <c r="N28" s="67">
        <v>0.7</v>
      </c>
      <c r="O28" s="57">
        <f t="shared" si="3"/>
        <v>0</v>
      </c>
      <c r="P28" s="56">
        <f t="shared" si="2"/>
        <v>0</v>
      </c>
      <c r="Q28" s="57">
        <f t="shared" si="1"/>
        <v>0</v>
      </c>
      <c r="R28" s="32"/>
    </row>
    <row r="29" spans="1:18" x14ac:dyDescent="0.3">
      <c r="A29" s="70">
        <v>13</v>
      </c>
      <c r="B29" s="24"/>
      <c r="C29" s="52"/>
      <c r="D29" s="25"/>
      <c r="E29" s="40"/>
      <c r="F29" s="26"/>
      <c r="G29" s="27"/>
      <c r="H29" s="28"/>
      <c r="I29" s="29"/>
      <c r="J29" s="30"/>
      <c r="K29" s="27"/>
      <c r="L29" s="31"/>
      <c r="M29" s="53">
        <f t="shared" si="0"/>
        <v>0</v>
      </c>
      <c r="N29" s="67">
        <v>0.7</v>
      </c>
      <c r="O29" s="57">
        <f t="shared" si="3"/>
        <v>0</v>
      </c>
      <c r="P29" s="56">
        <f t="shared" si="2"/>
        <v>0</v>
      </c>
      <c r="Q29" s="57">
        <f t="shared" si="1"/>
        <v>0</v>
      </c>
      <c r="R29" s="32"/>
    </row>
    <row r="30" spans="1:18" x14ac:dyDescent="0.3">
      <c r="A30" s="70">
        <v>14</v>
      </c>
      <c r="B30" s="24"/>
      <c r="C30" s="52"/>
      <c r="D30" s="25"/>
      <c r="E30" s="40"/>
      <c r="F30" s="26"/>
      <c r="G30" s="27"/>
      <c r="H30" s="28"/>
      <c r="I30" s="29"/>
      <c r="J30" s="30"/>
      <c r="K30" s="27"/>
      <c r="L30" s="31"/>
      <c r="M30" s="53">
        <f t="shared" si="0"/>
        <v>0</v>
      </c>
      <c r="N30" s="67">
        <v>0.7</v>
      </c>
      <c r="O30" s="57">
        <f t="shared" si="3"/>
        <v>0</v>
      </c>
      <c r="P30" s="56">
        <f t="shared" si="2"/>
        <v>0</v>
      </c>
      <c r="Q30" s="57">
        <f t="shared" si="1"/>
        <v>0</v>
      </c>
      <c r="R30" s="32"/>
    </row>
    <row r="31" spans="1:18" x14ac:dyDescent="0.3">
      <c r="A31" s="70">
        <v>15</v>
      </c>
      <c r="B31" s="24"/>
      <c r="C31" s="52"/>
      <c r="D31" s="25"/>
      <c r="E31" s="40"/>
      <c r="F31" s="26"/>
      <c r="G31" s="27"/>
      <c r="H31" s="28"/>
      <c r="I31" s="29"/>
      <c r="J31" s="30"/>
      <c r="K31" s="27"/>
      <c r="L31" s="31"/>
      <c r="M31" s="53">
        <f t="shared" si="0"/>
        <v>0</v>
      </c>
      <c r="N31" s="67">
        <v>0.7</v>
      </c>
      <c r="O31" s="57">
        <f t="shared" si="3"/>
        <v>0</v>
      </c>
      <c r="P31" s="56">
        <f t="shared" si="2"/>
        <v>0</v>
      </c>
      <c r="Q31" s="57">
        <f t="shared" si="1"/>
        <v>0</v>
      </c>
      <c r="R31" s="32"/>
    </row>
    <row r="32" spans="1:18" x14ac:dyDescent="0.3">
      <c r="A32" s="70">
        <v>16</v>
      </c>
      <c r="B32" s="24"/>
      <c r="C32" s="52"/>
      <c r="D32" s="40"/>
      <c r="E32" s="40"/>
      <c r="F32" s="26"/>
      <c r="G32" s="27"/>
      <c r="H32" s="28"/>
      <c r="I32" s="29"/>
      <c r="J32" s="30"/>
      <c r="K32" s="27"/>
      <c r="L32" s="31"/>
      <c r="M32" s="53">
        <f t="shared" si="0"/>
        <v>0</v>
      </c>
      <c r="N32" s="67">
        <v>0.7</v>
      </c>
      <c r="O32" s="57">
        <f t="shared" si="3"/>
        <v>0</v>
      </c>
      <c r="P32" s="56">
        <f t="shared" si="2"/>
        <v>0</v>
      </c>
      <c r="Q32" s="57">
        <f t="shared" si="1"/>
        <v>0</v>
      </c>
      <c r="R32" s="32"/>
    </row>
    <row r="33" spans="1:18" x14ac:dyDescent="0.3">
      <c r="A33" s="70">
        <v>17</v>
      </c>
      <c r="B33" s="24"/>
      <c r="C33" s="52"/>
      <c r="D33" s="25"/>
      <c r="E33" s="40"/>
      <c r="F33" s="26"/>
      <c r="G33" s="27"/>
      <c r="H33" s="28"/>
      <c r="I33" s="29"/>
      <c r="J33" s="30"/>
      <c r="K33" s="27"/>
      <c r="L33" s="31"/>
      <c r="M33" s="53">
        <f t="shared" si="0"/>
        <v>0</v>
      </c>
      <c r="N33" s="67">
        <v>0.7</v>
      </c>
      <c r="O33" s="57">
        <f t="shared" si="3"/>
        <v>0</v>
      </c>
      <c r="P33" s="56">
        <f t="shared" si="2"/>
        <v>0</v>
      </c>
      <c r="Q33" s="57">
        <f t="shared" si="1"/>
        <v>0</v>
      </c>
      <c r="R33" s="32"/>
    </row>
    <row r="34" spans="1:18" x14ac:dyDescent="0.3">
      <c r="A34" s="70">
        <v>18</v>
      </c>
      <c r="B34" s="24"/>
      <c r="C34" s="52"/>
      <c r="D34" s="25"/>
      <c r="E34" s="40"/>
      <c r="F34" s="26"/>
      <c r="G34" s="27"/>
      <c r="H34" s="28"/>
      <c r="I34" s="29"/>
      <c r="J34" s="30"/>
      <c r="K34" s="27"/>
      <c r="L34" s="31"/>
      <c r="M34" s="53">
        <f t="shared" si="0"/>
        <v>0</v>
      </c>
      <c r="N34" s="67">
        <v>0.7</v>
      </c>
      <c r="O34" s="57">
        <f t="shared" si="3"/>
        <v>0</v>
      </c>
      <c r="P34" s="56">
        <f t="shared" si="2"/>
        <v>0</v>
      </c>
      <c r="Q34" s="57">
        <f t="shared" si="1"/>
        <v>0</v>
      </c>
      <c r="R34" s="32"/>
    </row>
    <row r="35" spans="1:18" x14ac:dyDescent="0.3">
      <c r="A35" s="70">
        <v>19</v>
      </c>
      <c r="B35" s="24"/>
      <c r="C35" s="52"/>
      <c r="D35" s="25"/>
      <c r="E35" s="25"/>
      <c r="F35" s="26"/>
      <c r="G35" s="27"/>
      <c r="H35" s="28"/>
      <c r="I35" s="29"/>
      <c r="J35" s="30"/>
      <c r="K35" s="27"/>
      <c r="L35" s="31"/>
      <c r="M35" s="53">
        <f t="shared" si="0"/>
        <v>0</v>
      </c>
      <c r="N35" s="67">
        <v>0.7</v>
      </c>
      <c r="O35" s="57">
        <f t="shared" si="3"/>
        <v>0</v>
      </c>
      <c r="P35" s="56">
        <f t="shared" si="2"/>
        <v>0</v>
      </c>
      <c r="Q35" s="57">
        <f t="shared" si="1"/>
        <v>0</v>
      </c>
      <c r="R35" s="32"/>
    </row>
    <row r="36" spans="1:18" x14ac:dyDescent="0.3">
      <c r="A36" s="70">
        <v>20</v>
      </c>
      <c r="B36" s="24"/>
      <c r="C36" s="52"/>
      <c r="D36" s="25"/>
      <c r="E36" s="25"/>
      <c r="F36" s="26"/>
      <c r="G36" s="27"/>
      <c r="H36" s="28"/>
      <c r="I36" s="29"/>
      <c r="J36" s="30"/>
      <c r="K36" s="27"/>
      <c r="L36" s="31"/>
      <c r="M36" s="53">
        <f t="shared" si="0"/>
        <v>0</v>
      </c>
      <c r="N36" s="67">
        <v>0.7</v>
      </c>
      <c r="O36" s="57">
        <f t="shared" si="3"/>
        <v>0</v>
      </c>
      <c r="P36" s="56">
        <f t="shared" si="2"/>
        <v>0</v>
      </c>
      <c r="Q36" s="57">
        <f t="shared" si="1"/>
        <v>0</v>
      </c>
      <c r="R36" s="32"/>
    </row>
    <row r="37" spans="1:18" x14ac:dyDescent="0.3">
      <c r="A37" s="70">
        <v>21</v>
      </c>
      <c r="B37" s="24"/>
      <c r="C37" s="52"/>
      <c r="D37" s="25"/>
      <c r="E37" s="25"/>
      <c r="F37" s="26"/>
      <c r="G37" s="27"/>
      <c r="H37" s="28"/>
      <c r="I37" s="29"/>
      <c r="J37" s="30"/>
      <c r="K37" s="27"/>
      <c r="L37" s="31"/>
      <c r="M37" s="53">
        <f t="shared" si="0"/>
        <v>0</v>
      </c>
      <c r="N37" s="67">
        <v>0.7</v>
      </c>
      <c r="O37" s="57">
        <f t="shared" si="3"/>
        <v>0</v>
      </c>
      <c r="P37" s="56">
        <f t="shared" si="2"/>
        <v>0</v>
      </c>
      <c r="Q37" s="57">
        <f t="shared" si="1"/>
        <v>0</v>
      </c>
      <c r="R37" s="32"/>
    </row>
    <row r="38" spans="1:18" x14ac:dyDescent="0.3">
      <c r="A38" s="70">
        <v>22</v>
      </c>
      <c r="B38" s="24"/>
      <c r="C38" s="52"/>
      <c r="D38" s="25"/>
      <c r="E38" s="25"/>
      <c r="F38" s="26"/>
      <c r="G38" s="27"/>
      <c r="H38" s="28"/>
      <c r="I38" s="29"/>
      <c r="J38" s="30"/>
      <c r="K38" s="27"/>
      <c r="L38" s="31"/>
      <c r="M38" s="53">
        <f t="shared" si="0"/>
        <v>0</v>
      </c>
      <c r="N38" s="67">
        <v>0.7</v>
      </c>
      <c r="O38" s="57">
        <f t="shared" si="3"/>
        <v>0</v>
      </c>
      <c r="P38" s="56">
        <f t="shared" si="2"/>
        <v>0</v>
      </c>
      <c r="Q38" s="57">
        <f t="shared" si="1"/>
        <v>0</v>
      </c>
      <c r="R38" s="32"/>
    </row>
    <row r="39" spans="1:18" x14ac:dyDescent="0.3">
      <c r="A39" s="70">
        <v>23</v>
      </c>
      <c r="B39" s="24"/>
      <c r="C39" s="52"/>
      <c r="D39" s="25"/>
      <c r="E39" s="25"/>
      <c r="F39" s="26"/>
      <c r="G39" s="27"/>
      <c r="H39" s="28"/>
      <c r="I39" s="29"/>
      <c r="J39" s="30"/>
      <c r="K39" s="27"/>
      <c r="L39" s="31"/>
      <c r="M39" s="53">
        <f t="shared" si="0"/>
        <v>0</v>
      </c>
      <c r="N39" s="67">
        <v>0.7</v>
      </c>
      <c r="O39" s="57">
        <f t="shared" si="3"/>
        <v>0</v>
      </c>
      <c r="P39" s="56">
        <f t="shared" si="2"/>
        <v>0</v>
      </c>
      <c r="Q39" s="57">
        <f t="shared" si="1"/>
        <v>0</v>
      </c>
      <c r="R39" s="32"/>
    </row>
    <row r="40" spans="1:18" x14ac:dyDescent="0.3">
      <c r="A40" s="70">
        <v>24</v>
      </c>
      <c r="B40" s="24"/>
      <c r="C40" s="52"/>
      <c r="D40" s="25"/>
      <c r="E40" s="25"/>
      <c r="F40" s="26"/>
      <c r="G40" s="27"/>
      <c r="H40" s="28"/>
      <c r="I40" s="29"/>
      <c r="J40" s="30"/>
      <c r="K40" s="27"/>
      <c r="L40" s="31"/>
      <c r="M40" s="53">
        <f t="shared" si="0"/>
        <v>0</v>
      </c>
      <c r="N40" s="67">
        <v>0.7</v>
      </c>
      <c r="O40" s="57">
        <f t="shared" si="3"/>
        <v>0</v>
      </c>
      <c r="P40" s="56">
        <f t="shared" si="2"/>
        <v>0</v>
      </c>
      <c r="Q40" s="57">
        <f t="shared" si="1"/>
        <v>0</v>
      </c>
      <c r="R40" s="32"/>
    </row>
    <row r="41" spans="1:18" x14ac:dyDescent="0.3">
      <c r="A41" s="70">
        <v>25</v>
      </c>
      <c r="B41" s="24"/>
      <c r="C41" s="52"/>
      <c r="D41" s="25"/>
      <c r="E41" s="25"/>
      <c r="F41" s="26"/>
      <c r="G41" s="27"/>
      <c r="H41" s="28"/>
      <c r="I41" s="29"/>
      <c r="J41" s="30"/>
      <c r="K41" s="27"/>
      <c r="L41" s="31"/>
      <c r="M41" s="53">
        <f t="shared" si="0"/>
        <v>0</v>
      </c>
      <c r="N41" s="67">
        <v>0.7</v>
      </c>
      <c r="O41" s="57">
        <f t="shared" si="3"/>
        <v>0</v>
      </c>
      <c r="P41" s="56">
        <f t="shared" si="2"/>
        <v>0</v>
      </c>
      <c r="Q41" s="57">
        <f t="shared" si="1"/>
        <v>0</v>
      </c>
      <c r="R41" s="32"/>
    </row>
    <row r="42" spans="1:18" x14ac:dyDescent="0.3">
      <c r="A42" s="70">
        <v>26</v>
      </c>
      <c r="B42" s="24"/>
      <c r="C42" s="52"/>
      <c r="D42" s="25"/>
      <c r="E42" s="25"/>
      <c r="F42" s="26"/>
      <c r="G42" s="27"/>
      <c r="H42" s="28"/>
      <c r="I42" s="29"/>
      <c r="J42" s="30"/>
      <c r="K42" s="27"/>
      <c r="L42" s="31"/>
      <c r="M42" s="53">
        <f t="shared" si="0"/>
        <v>0</v>
      </c>
      <c r="N42" s="67">
        <v>0.7</v>
      </c>
      <c r="O42" s="57">
        <f t="shared" si="3"/>
        <v>0</v>
      </c>
      <c r="P42" s="56">
        <f t="shared" si="2"/>
        <v>0</v>
      </c>
      <c r="Q42" s="57">
        <f t="shared" si="1"/>
        <v>0</v>
      </c>
      <c r="R42" s="32"/>
    </row>
    <row r="43" spans="1:18" x14ac:dyDescent="0.3">
      <c r="A43" s="70">
        <v>27</v>
      </c>
      <c r="B43" s="24"/>
      <c r="C43" s="52"/>
      <c r="D43" s="25"/>
      <c r="E43" s="25"/>
      <c r="F43" s="26"/>
      <c r="G43" s="27"/>
      <c r="H43" s="28"/>
      <c r="I43" s="29"/>
      <c r="J43" s="30"/>
      <c r="K43" s="27"/>
      <c r="L43" s="31"/>
      <c r="M43" s="53">
        <f t="shared" si="0"/>
        <v>0</v>
      </c>
      <c r="N43" s="67">
        <v>0.7</v>
      </c>
      <c r="O43" s="57">
        <f t="shared" si="3"/>
        <v>0</v>
      </c>
      <c r="P43" s="56">
        <f t="shared" si="2"/>
        <v>0</v>
      </c>
      <c r="Q43" s="57">
        <f t="shared" si="1"/>
        <v>0</v>
      </c>
      <c r="R43" s="32"/>
    </row>
    <row r="44" spans="1:18" x14ac:dyDescent="0.3">
      <c r="A44" s="70">
        <v>28</v>
      </c>
      <c r="B44" s="24"/>
      <c r="C44" s="52"/>
      <c r="D44" s="25"/>
      <c r="E44" s="25"/>
      <c r="F44" s="26"/>
      <c r="G44" s="27"/>
      <c r="H44" s="28"/>
      <c r="I44" s="29"/>
      <c r="J44" s="30"/>
      <c r="K44" s="27"/>
      <c r="L44" s="31"/>
      <c r="M44" s="53">
        <f t="shared" si="0"/>
        <v>0</v>
      </c>
      <c r="N44" s="67">
        <v>0.7</v>
      </c>
      <c r="O44" s="57">
        <f t="shared" si="3"/>
        <v>0</v>
      </c>
      <c r="P44" s="56">
        <f t="shared" si="2"/>
        <v>0</v>
      </c>
      <c r="Q44" s="57">
        <f t="shared" si="1"/>
        <v>0</v>
      </c>
      <c r="R44" s="32"/>
    </row>
    <row r="45" spans="1:18" x14ac:dyDescent="0.3">
      <c r="A45" s="70">
        <v>29</v>
      </c>
      <c r="B45" s="24"/>
      <c r="C45" s="52"/>
      <c r="D45" s="25"/>
      <c r="E45" s="25"/>
      <c r="F45" s="26"/>
      <c r="G45" s="27"/>
      <c r="H45" s="28"/>
      <c r="I45" s="29"/>
      <c r="J45" s="30"/>
      <c r="K45" s="27"/>
      <c r="L45" s="31"/>
      <c r="M45" s="53">
        <f t="shared" si="0"/>
        <v>0</v>
      </c>
      <c r="N45" s="67">
        <v>0.7</v>
      </c>
      <c r="O45" s="57">
        <f t="shared" si="3"/>
        <v>0</v>
      </c>
      <c r="P45" s="56">
        <f t="shared" si="2"/>
        <v>0</v>
      </c>
      <c r="Q45" s="57">
        <f t="shared" si="1"/>
        <v>0</v>
      </c>
      <c r="R45" s="32"/>
    </row>
    <row r="46" spans="1:18" x14ac:dyDescent="0.3">
      <c r="A46" s="71">
        <v>30</v>
      </c>
      <c r="B46" s="41"/>
      <c r="C46" s="52"/>
      <c r="D46" s="25"/>
      <c r="E46" s="25"/>
      <c r="F46" s="26"/>
      <c r="G46" s="27"/>
      <c r="H46" s="28"/>
      <c r="I46" s="29"/>
      <c r="J46" s="30"/>
      <c r="K46" s="27"/>
      <c r="L46" s="31"/>
      <c r="M46" s="53">
        <f t="shared" si="0"/>
        <v>0</v>
      </c>
      <c r="N46" s="67">
        <v>0.7</v>
      </c>
      <c r="O46" s="57">
        <f t="shared" si="3"/>
        <v>0</v>
      </c>
      <c r="P46" s="56">
        <f t="shared" si="2"/>
        <v>0</v>
      </c>
      <c r="Q46" s="57">
        <f t="shared" si="1"/>
        <v>0</v>
      </c>
      <c r="R46" s="32"/>
    </row>
    <row r="47" spans="1:18" s="12" customFormat="1" x14ac:dyDescent="0.3">
      <c r="A47" s="72"/>
      <c r="B47" s="43" t="s">
        <v>5</v>
      </c>
      <c r="C47" s="52"/>
      <c r="D47" s="43"/>
      <c r="E47" s="25"/>
      <c r="F47" s="26"/>
      <c r="G47" s="27"/>
      <c r="H47" s="28"/>
      <c r="I47" s="29"/>
      <c r="J47" s="30"/>
      <c r="K47" s="27"/>
      <c r="L47" s="27"/>
      <c r="M47" s="69">
        <f t="shared" si="0"/>
        <v>0</v>
      </c>
      <c r="N47" s="67">
        <v>0.7</v>
      </c>
      <c r="O47" s="68">
        <f>+M47*N47</f>
        <v>0</v>
      </c>
      <c r="P47" s="56">
        <f t="shared" si="2"/>
        <v>0</v>
      </c>
      <c r="Q47" s="57">
        <f t="shared" si="1"/>
        <v>0</v>
      </c>
      <c r="R47" s="42"/>
    </row>
    <row r="48" spans="1:18" s="44" customFormat="1" x14ac:dyDescent="0.3">
      <c r="A48" s="86" t="s">
        <v>7</v>
      </c>
      <c r="B48" s="87"/>
      <c r="C48" s="87"/>
      <c r="D48" s="87"/>
      <c r="E48" s="87"/>
      <c r="F48" s="87"/>
      <c r="G48" s="87"/>
      <c r="H48" s="87"/>
      <c r="I48" s="88"/>
      <c r="J48" s="58">
        <f>SUM(J17:J47)</f>
        <v>0</v>
      </c>
      <c r="K48" s="59">
        <f>SUM(K17:K47)</f>
        <v>0</v>
      </c>
      <c r="L48" s="59">
        <f>SUM(L17:L47)</f>
        <v>0</v>
      </c>
      <c r="M48" s="59">
        <f>SUM(M17:M47)</f>
        <v>0</v>
      </c>
      <c r="N48" s="60"/>
      <c r="O48" s="59">
        <f>SUM(O17:O47)</f>
        <v>0</v>
      </c>
      <c r="P48" s="61">
        <f>SUM(P17:P47)</f>
        <v>0</v>
      </c>
      <c r="Q48" s="62">
        <f t="shared" si="1"/>
        <v>0</v>
      </c>
      <c r="R48" s="63"/>
    </row>
    <row r="49" spans="1:21" x14ac:dyDescent="0.3">
      <c r="A49" s="45"/>
      <c r="B49" s="45"/>
      <c r="C49" s="45"/>
    </row>
    <row r="50" spans="1:21" x14ac:dyDescent="0.3">
      <c r="B50" s="11" t="s">
        <v>40</v>
      </c>
    </row>
    <row r="51" spans="1:21" x14ac:dyDescent="0.3">
      <c r="P51" s="13" t="s">
        <v>25</v>
      </c>
      <c r="Q51" s="54">
        <f>J48</f>
        <v>0</v>
      </c>
    </row>
    <row r="52" spans="1:21" x14ac:dyDescent="0.3">
      <c r="B52" s="46" t="s">
        <v>52</v>
      </c>
      <c r="C52" s="15"/>
      <c r="D52" s="15"/>
      <c r="E52" s="46" t="s">
        <v>38</v>
      </c>
      <c r="F52" s="15"/>
      <c r="G52" s="15"/>
      <c r="P52" s="13" t="s">
        <v>26</v>
      </c>
      <c r="Q52" s="54">
        <f>K48+L48</f>
        <v>0</v>
      </c>
    </row>
    <row r="53" spans="1:21" x14ac:dyDescent="0.3">
      <c r="B53" s="48"/>
      <c r="C53" s="15"/>
      <c r="D53" s="15"/>
      <c r="E53" s="48"/>
      <c r="F53" s="15"/>
      <c r="G53" s="15"/>
      <c r="P53" s="13" t="s">
        <v>27</v>
      </c>
      <c r="Q53" s="54">
        <f>M48</f>
        <v>0</v>
      </c>
    </row>
    <row r="54" spans="1:21" x14ac:dyDescent="0.3">
      <c r="B54" s="46" t="s">
        <v>39</v>
      </c>
      <c r="C54" s="47" t="s">
        <v>41</v>
      </c>
      <c r="D54" s="15"/>
      <c r="E54" s="46" t="s">
        <v>39</v>
      </c>
      <c r="F54" s="15"/>
      <c r="G54" s="47" t="s">
        <v>41</v>
      </c>
      <c r="H54" s="12"/>
      <c r="I54" s="15"/>
      <c r="P54" s="13"/>
      <c r="Q54" s="14"/>
    </row>
    <row r="55" spans="1:21" x14ac:dyDescent="0.3">
      <c r="C55" s="15"/>
      <c r="F55" s="15"/>
      <c r="G55" s="15"/>
      <c r="H55" s="15"/>
      <c r="I55" s="15"/>
      <c r="P55" s="13" t="s">
        <v>42</v>
      </c>
      <c r="Q55" s="55">
        <v>0.7</v>
      </c>
    </row>
    <row r="56" spans="1:21" x14ac:dyDescent="0.3">
      <c r="D56" s="15"/>
    </row>
    <row r="57" spans="1:21" ht="30" customHeight="1" x14ac:dyDescent="0.3">
      <c r="C57" s="46"/>
      <c r="D57" s="15"/>
      <c r="E57" s="15"/>
      <c r="F57" s="15"/>
      <c r="G57" s="47"/>
      <c r="M57" s="11"/>
      <c r="N57" s="11"/>
      <c r="O57" s="11"/>
      <c r="P57" s="13" t="s">
        <v>8</v>
      </c>
      <c r="Q57" s="64">
        <f>O48</f>
        <v>0</v>
      </c>
      <c r="R57" s="12"/>
      <c r="S57" s="10"/>
    </row>
    <row r="58" spans="1:21" x14ac:dyDescent="0.3">
      <c r="C58" s="48"/>
      <c r="D58" s="15"/>
      <c r="E58" s="15"/>
      <c r="F58" s="15"/>
      <c r="G58" s="47"/>
      <c r="M58" s="11"/>
      <c r="N58" s="11"/>
      <c r="O58" s="11"/>
      <c r="P58" s="9"/>
      <c r="R58" s="12"/>
      <c r="S58" s="10"/>
      <c r="T58" s="10"/>
      <c r="U58" s="10"/>
    </row>
    <row r="59" spans="1:21" x14ac:dyDescent="0.3">
      <c r="A59" s="15"/>
      <c r="B59" s="95" t="s">
        <v>29</v>
      </c>
      <c r="C59" s="46"/>
      <c r="D59" s="15"/>
      <c r="E59" s="15"/>
      <c r="F59" s="15"/>
      <c r="G59" s="47"/>
      <c r="H59" s="15"/>
      <c r="I59" s="15"/>
      <c r="J59" s="15"/>
      <c r="K59" s="15"/>
      <c r="L59" s="15"/>
      <c r="M59" s="15"/>
      <c r="N59" s="15"/>
      <c r="O59" s="15"/>
      <c r="P59" s="12"/>
      <c r="Q59" s="12"/>
    </row>
    <row r="60" spans="1:21" x14ac:dyDescent="0.3">
      <c r="A60" s="15"/>
      <c r="B60" s="96" t="s">
        <v>30</v>
      </c>
      <c r="C60" s="46"/>
      <c r="D60" s="15"/>
      <c r="E60" s="15"/>
      <c r="F60" s="15"/>
      <c r="G60" s="47"/>
      <c r="H60" s="15"/>
      <c r="I60" s="15"/>
      <c r="J60" s="15"/>
      <c r="K60" s="15"/>
      <c r="L60" s="15"/>
      <c r="M60" s="15"/>
      <c r="N60" s="15"/>
      <c r="O60" s="15"/>
      <c r="P60" s="12"/>
      <c r="Q60" s="12"/>
    </row>
    <row r="61" spans="1:21" x14ac:dyDescent="0.3">
      <c r="A61" s="15"/>
      <c r="B61" s="96" t="s">
        <v>31</v>
      </c>
      <c r="C61" s="48"/>
      <c r="D61" s="15"/>
      <c r="E61" s="15"/>
      <c r="F61" s="15"/>
      <c r="G61" s="47"/>
      <c r="H61" s="15"/>
      <c r="I61" s="15"/>
      <c r="J61" s="15"/>
      <c r="K61" s="15"/>
      <c r="L61" s="15"/>
      <c r="M61" s="15"/>
      <c r="N61" s="15"/>
      <c r="O61" s="15"/>
      <c r="P61" s="12"/>
      <c r="Q61" s="12"/>
    </row>
    <row r="62" spans="1:21" x14ac:dyDescent="0.3">
      <c r="A62" s="15"/>
      <c r="B62" s="96" t="s">
        <v>19</v>
      </c>
      <c r="C62" s="46"/>
      <c r="D62" s="15"/>
      <c r="E62" s="15"/>
      <c r="F62" s="15"/>
      <c r="G62" s="47"/>
      <c r="H62" s="15"/>
      <c r="I62" s="15"/>
      <c r="J62" s="15"/>
      <c r="K62" s="15"/>
      <c r="L62" s="15"/>
      <c r="M62" s="15"/>
      <c r="N62" s="15"/>
      <c r="O62" s="15"/>
      <c r="P62" s="12"/>
      <c r="Q62" s="12"/>
    </row>
    <row r="63" spans="1:21" x14ac:dyDescent="0.3">
      <c r="A63" s="15"/>
      <c r="B63" s="96" t="s">
        <v>32</v>
      </c>
      <c r="C63" s="15"/>
      <c r="D63" s="15"/>
      <c r="E63" s="15"/>
      <c r="F63" s="15"/>
      <c r="G63" s="47"/>
      <c r="H63" s="15"/>
      <c r="I63" s="15"/>
      <c r="J63" s="15"/>
      <c r="K63" s="15"/>
      <c r="L63" s="15"/>
      <c r="M63" s="15"/>
      <c r="N63" s="15"/>
      <c r="O63" s="15"/>
      <c r="P63" s="12"/>
      <c r="Q63" s="12"/>
    </row>
    <row r="64" spans="1:21" x14ac:dyDescent="0.3">
      <c r="A64" s="15"/>
      <c r="B64" s="96" t="s">
        <v>33</v>
      </c>
      <c r="C64" s="15"/>
      <c r="D64" s="15"/>
      <c r="E64" s="15"/>
      <c r="F64" s="15"/>
      <c r="G64" s="47"/>
      <c r="H64" s="15"/>
      <c r="I64" s="15"/>
      <c r="J64" s="15"/>
      <c r="K64" s="15"/>
      <c r="L64" s="15"/>
      <c r="M64" s="15"/>
      <c r="N64" s="15"/>
      <c r="O64" s="15"/>
      <c r="P64" s="12"/>
      <c r="Q64" s="12"/>
    </row>
    <row r="65" spans="1:17" x14ac:dyDescent="0.3">
      <c r="A65" s="15"/>
      <c r="B65" s="96" t="s">
        <v>34</v>
      </c>
      <c r="C65" s="15"/>
      <c r="D65" s="15"/>
      <c r="E65" s="15"/>
      <c r="F65" s="15"/>
      <c r="G65" s="47"/>
      <c r="H65" s="15"/>
      <c r="I65" s="15"/>
      <c r="J65" s="15"/>
      <c r="K65" s="15"/>
      <c r="L65" s="15"/>
      <c r="M65" s="15"/>
      <c r="N65" s="15"/>
      <c r="O65" s="15"/>
      <c r="P65" s="12"/>
      <c r="Q65" s="18"/>
    </row>
    <row r="66" spans="1:17" x14ac:dyDescent="0.3">
      <c r="A66" s="15"/>
      <c r="B66" s="96" t="s">
        <v>35</v>
      </c>
      <c r="C66" s="15"/>
      <c r="D66" s="18"/>
      <c r="E66" s="15"/>
      <c r="F66" s="15"/>
      <c r="G66" s="47"/>
      <c r="H66" s="15"/>
      <c r="I66" s="15"/>
      <c r="J66" s="15"/>
      <c r="K66" s="15"/>
      <c r="L66" s="15"/>
      <c r="M66" s="15"/>
      <c r="N66" s="15"/>
      <c r="O66" s="15"/>
      <c r="P66" s="12"/>
      <c r="Q66" s="18"/>
    </row>
    <row r="67" spans="1:17" x14ac:dyDescent="0.3">
      <c r="A67" s="18"/>
      <c r="B67" s="96" t="s">
        <v>36</v>
      </c>
      <c r="C67" s="18"/>
      <c r="E67" s="18"/>
      <c r="F67" s="18"/>
      <c r="G67" s="49"/>
      <c r="H67" s="18"/>
      <c r="I67" s="18"/>
      <c r="J67" s="18"/>
      <c r="K67" s="18"/>
      <c r="L67" s="18"/>
      <c r="N67" s="18"/>
      <c r="O67" s="18"/>
      <c r="P67" s="18"/>
      <c r="Q67" s="18"/>
    </row>
    <row r="68" spans="1:17" x14ac:dyDescent="0.3">
      <c r="B68" s="96" t="s">
        <v>37</v>
      </c>
    </row>
  </sheetData>
  <customSheetViews>
    <customSheetView guid="{F1BD0A50-0582-40C1-86B6-8AFBC1525068}" showPageBreaks="1">
      <selection sqref="A1:R71"/>
    </customSheetView>
  </customSheetViews>
  <mergeCells count="8">
    <mergeCell ref="A48:I48"/>
    <mergeCell ref="A12:B12"/>
    <mergeCell ref="C14:G14"/>
    <mergeCell ref="A9:B9"/>
    <mergeCell ref="A10:B10"/>
    <mergeCell ref="A11:B11"/>
    <mergeCell ref="A13:B13"/>
    <mergeCell ref="A14:B14"/>
  </mergeCells>
  <conditionalFormatting sqref="I25:I47">
    <cfRule type="cellIs" dxfId="10" priority="15" stopIfTrue="1" operator="lessThan">
      <formula>F25</formula>
    </cfRule>
  </conditionalFormatting>
  <conditionalFormatting sqref="I25:I38">
    <cfRule type="cellIs" dxfId="9" priority="11" stopIfTrue="1" operator="lessThan">
      <formula>F25</formula>
    </cfRule>
  </conditionalFormatting>
  <conditionalFormatting sqref="I38:I43">
    <cfRule type="cellIs" dxfId="8" priority="10" stopIfTrue="1" operator="lessThan">
      <formula>F38</formula>
    </cfRule>
  </conditionalFormatting>
  <conditionalFormatting sqref="I17:I24">
    <cfRule type="cellIs" dxfId="7" priority="8" stopIfTrue="1" operator="lessThan">
      <formula>F17</formula>
    </cfRule>
  </conditionalFormatting>
  <conditionalFormatting sqref="I17:I21">
    <cfRule type="cellIs" dxfId="6" priority="7" stopIfTrue="1" operator="lessThan">
      <formula>F17</formula>
    </cfRule>
  </conditionalFormatting>
  <conditionalFormatting sqref="I20">
    <cfRule type="cellIs" dxfId="5" priority="6" stopIfTrue="1" operator="lessThan">
      <formula>F20</formula>
    </cfRule>
  </conditionalFormatting>
  <conditionalFormatting sqref="I20">
    <cfRule type="cellIs" dxfId="4" priority="5" stopIfTrue="1" operator="lessThan">
      <formula>F20</formula>
    </cfRule>
  </conditionalFormatting>
  <conditionalFormatting sqref="I21">
    <cfRule type="cellIs" dxfId="3" priority="4" stopIfTrue="1" operator="lessThan">
      <formula>F21</formula>
    </cfRule>
  </conditionalFormatting>
  <conditionalFormatting sqref="I21">
    <cfRule type="cellIs" dxfId="2" priority="3" stopIfTrue="1" operator="lessThan">
      <formula>F21</formula>
    </cfRule>
  </conditionalFormatting>
  <conditionalFormatting sqref="I22:I23">
    <cfRule type="cellIs" dxfId="1" priority="2" stopIfTrue="1" operator="lessThan">
      <formula>F22</formula>
    </cfRule>
  </conditionalFormatting>
  <conditionalFormatting sqref="I24">
    <cfRule type="cellIs" dxfId="0" priority="1" stopIfTrue="1" operator="lessThan">
      <formula>F24</formula>
    </cfRule>
  </conditionalFormatting>
  <dataValidations count="3">
    <dataValidation type="list" allowBlank="1" showInputMessage="1" showErrorMessage="1" sqref="C47" xr:uid="{00000000-0002-0000-0000-000001000000}">
      <formula1>nakup_in_gradnja_nepremičnin</formula1>
    </dataValidation>
    <dataValidation type="list" allowBlank="1" showInputMessage="1" showErrorMessage="1" sqref="C17:C46" xr:uid="{00000000-0002-0000-0000-000002000000}">
      <formula1>$B$60:$B$68</formula1>
    </dataValidation>
    <dataValidation type="list" allowBlank="1" showInputMessage="1" showErrorMessage="1" sqref="H17:H47" xr:uid="{00000000-0002-0000-0000-000000000000}">
      <formula1>"gotovinsko, elektronsko, prispevek v naravi"</formula1>
    </dataValidation>
  </dataValidations>
  <pageMargins left="0.70866141732283472" right="0.70866141732283472" top="0.74803149606299213" bottom="0.74803149606299213" header="0.31496062992125984" footer="0.31496062992125984"/>
  <pageSetup paperSize="9" scale="52" fitToHeight="0" orientation="landscape" r:id="rId1"/>
  <rowBreaks count="1" manualBreakCount="1">
    <brk id="5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5</vt:i4>
      </vt:variant>
    </vt:vector>
  </HeadingPairs>
  <TitlesOfParts>
    <vt:vector size="6" baseType="lpstr">
      <vt:lpstr>Stroškovnik </vt:lpstr>
      <vt:lpstr>KPV__končna_priznana_vrednost__D</vt:lpstr>
      <vt:lpstr>nakup_in_gradnja_nepremičnin</vt:lpstr>
      <vt:lpstr>Namen</vt:lpstr>
      <vt:lpstr>Namen_1</vt:lpstr>
      <vt:lpstr>'Stroškovnik '!Področje_tiskanja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Miljana</dc:creator>
  <cp:lastModifiedBy>Maja</cp:lastModifiedBy>
  <cp:lastPrinted>2020-11-04T14:06:48Z</cp:lastPrinted>
  <dcterms:created xsi:type="dcterms:W3CDTF">2010-08-25T13:31:06Z</dcterms:created>
  <dcterms:modified xsi:type="dcterms:W3CDTF">2022-01-26T14:17:13Z</dcterms:modified>
</cp:coreProperties>
</file>